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218cc3814fd1737/Documents/Peasenhall PC/01 Parish Council/Budget/"/>
    </mc:Choice>
  </mc:AlternateContent>
  <xr:revisionPtr revIDLastSave="0" documentId="8_{15C5A3D3-6A59-4BD5-BC6C-E756059FF571}" xr6:coauthVersionLast="47" xr6:coauthVersionMax="47" xr10:uidLastSave="{00000000-0000-0000-0000-000000000000}"/>
  <bookViews>
    <workbookView xWindow="-108" yWindow="-108" windowWidth="23256" windowHeight="12456" xr2:uid="{682FDDFB-A9CE-4BF2-AF7F-F2B907F656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D52" i="1"/>
  <c r="D30" i="1"/>
  <c r="D21" i="1"/>
  <c r="B45" i="1"/>
  <c r="B30" i="1"/>
  <c r="B21" i="1"/>
  <c r="B52" i="1"/>
</calcChain>
</file>

<file path=xl/sharedStrings.xml><?xml version="1.0" encoding="utf-8"?>
<sst xmlns="http://schemas.openxmlformats.org/spreadsheetml/2006/main" count="47" uniqueCount="42">
  <si>
    <t>Expenditure</t>
  </si>
  <si>
    <t>Clerk's Expenses</t>
  </si>
  <si>
    <t>Grounds Maintenance</t>
  </si>
  <si>
    <t>Insurance</t>
  </si>
  <si>
    <t>Donations</t>
  </si>
  <si>
    <t>Audit Fees</t>
  </si>
  <si>
    <t>Total</t>
  </si>
  <si>
    <t>Financed By</t>
  </si>
  <si>
    <t>Precept</t>
  </si>
  <si>
    <t>Grants</t>
  </si>
  <si>
    <t>Cemetery</t>
  </si>
  <si>
    <t>Bank Interest</t>
  </si>
  <si>
    <t>Room Hire</t>
  </si>
  <si>
    <t>Traffic Management</t>
  </si>
  <si>
    <t>Earmarked Funds</t>
  </si>
  <si>
    <t>War Memorial</t>
  </si>
  <si>
    <t>Bridges</t>
  </si>
  <si>
    <t>Church Lane</t>
  </si>
  <si>
    <t>Play Equipment</t>
  </si>
  <si>
    <t>Cemetery Bins</t>
  </si>
  <si>
    <t>Xmas + other Events</t>
  </si>
  <si>
    <t>Draft Budget</t>
  </si>
  <si>
    <t>Clerk/Councillor Training</t>
  </si>
  <si>
    <t>Cemetery Water Supply</t>
  </si>
  <si>
    <t xml:space="preserve"> Budget</t>
  </si>
  <si>
    <t>2024-2025</t>
  </si>
  <si>
    <t>Clerk's Salary</t>
  </si>
  <si>
    <t>CIL</t>
  </si>
  <si>
    <t>Allotments</t>
  </si>
  <si>
    <t>The Street Improvements</t>
  </si>
  <si>
    <t>Earmarked from CIL</t>
  </si>
  <si>
    <t>Other - s137</t>
  </si>
  <si>
    <t>Subscriptions/Fees</t>
  </si>
  <si>
    <t>2025-2026</t>
  </si>
  <si>
    <t>2 Village gates, 2 new posts &amp; 30mph road paint</t>
  </si>
  <si>
    <t>Additional £1583.86 second home increase</t>
  </si>
  <si>
    <t>Mabels Walk legal</t>
  </si>
  <si>
    <t>Junction safety improvements</t>
  </si>
  <si>
    <t>EV Point (Match funded)</t>
  </si>
  <si>
    <t>SZC Award match fund</t>
  </si>
  <si>
    <t>Play Area Planning App.</t>
  </si>
  <si>
    <t>Peasenhall Parish Council -  Budget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</si>
</sst>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&quot;£&quot;#,##0"/>
    <numFmt numFmtId="165" formatCode="&quot;£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FF"/>
      <name val="Arial"/>
      <family val="2"/>
    </font>
    <font>
      <sz val="8"/>
      <color rgb="FF0000FF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4"/>
      <name val="Arial"/>
      <family val="2"/>
    </font>
    <font>
      <b/>
      <sz val="11"/>
      <color rgb="FF0070C0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name val="Arial"/>
      <family val="2"/>
    </font>
    <font>
      <b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4" fillId="0" borderId="0" xfId="0" applyFont="1"/>
    <xf numFmtId="165" fontId="3" fillId="0" borderId="0" xfId="0" applyNumberFormat="1" applyFont="1"/>
    <xf numFmtId="0" fontId="1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6" fillId="0" borderId="0" xfId="0" applyNumberFormat="1" applyFont="1"/>
    <xf numFmtId="164" fontId="6" fillId="0" borderId="0" xfId="0" applyNumberFormat="1" applyFont="1"/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8" fontId="10" fillId="0" borderId="0" xfId="0" applyNumberFormat="1" applyFont="1"/>
    <xf numFmtId="8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8" fontId="11" fillId="0" borderId="0" xfId="0" applyNumberFormat="1" applyFont="1"/>
    <xf numFmtId="165" fontId="5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8" fontId="11" fillId="0" borderId="0" xfId="0" applyNumberFormat="1" applyFont="1" applyAlignment="1">
      <alignment horizontal="center"/>
    </xf>
    <xf numFmtId="0" fontId="3" fillId="0" borderId="0" xfId="0" applyFont="1"/>
    <xf numFmtId="165" fontId="5" fillId="0" borderId="2" xfId="0" applyNumberFormat="1" applyFont="1" applyBorder="1" applyAlignment="1">
      <alignment horizontal="center"/>
    </xf>
    <xf numFmtId="165" fontId="13" fillId="0" borderId="3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BF5C5-EFD5-4CA1-92B0-B19E891532A1}">
  <sheetPr>
    <pageSetUpPr fitToPage="1"/>
  </sheetPr>
  <dimension ref="A1:H57"/>
  <sheetViews>
    <sheetView tabSelected="1" zoomScaleNormal="100" workbookViewId="0"/>
  </sheetViews>
  <sheetFormatPr defaultColWidth="8.6640625" defaultRowHeight="13.8" x14ac:dyDescent="0.25"/>
  <cols>
    <col min="1" max="1" width="27.33203125" style="1" customWidth="1"/>
    <col min="2" max="2" width="12.6640625" style="3" customWidth="1"/>
    <col min="3" max="3" width="12.6640625" style="1" customWidth="1"/>
    <col min="4" max="4" width="14" style="5" customWidth="1"/>
    <col min="5" max="5" width="8.6640625" style="1"/>
    <col min="6" max="6" width="12.109375" style="1" customWidth="1"/>
    <col min="7" max="11" width="10" style="1" customWidth="1"/>
    <col min="12" max="12" width="8.6640625" style="1"/>
    <col min="13" max="13" width="12.109375" style="1" customWidth="1"/>
    <col min="14" max="17" width="10" style="1" customWidth="1"/>
    <col min="18" max="16384" width="8.6640625" style="1"/>
  </cols>
  <sheetData>
    <row r="1" spans="1:8" x14ac:dyDescent="0.25">
      <c r="A1" s="2" t="s">
        <v>41</v>
      </c>
    </row>
    <row r="3" spans="1:8" x14ac:dyDescent="0.25">
      <c r="B3" s="7" t="s">
        <v>24</v>
      </c>
      <c r="D3" s="10" t="s">
        <v>21</v>
      </c>
      <c r="F3" s="15"/>
    </row>
    <row r="4" spans="1:8" x14ac:dyDescent="0.25">
      <c r="B4" s="7" t="s">
        <v>25</v>
      </c>
      <c r="D4" s="10" t="s">
        <v>33</v>
      </c>
      <c r="F4" s="15"/>
    </row>
    <row r="5" spans="1:8" x14ac:dyDescent="0.25">
      <c r="A5" s="2" t="s">
        <v>0</v>
      </c>
      <c r="B5" s="8"/>
      <c r="D5" s="1"/>
    </row>
    <row r="6" spans="1:8" x14ac:dyDescent="0.25">
      <c r="A6" s="1" t="s">
        <v>26</v>
      </c>
      <c r="B6" s="7">
        <v>4500</v>
      </c>
      <c r="D6" s="13">
        <v>4500</v>
      </c>
      <c r="F6" s="17"/>
      <c r="H6" s="2"/>
    </row>
    <row r="7" spans="1:8" x14ac:dyDescent="0.25">
      <c r="A7" s="1" t="s">
        <v>1</v>
      </c>
      <c r="B7" s="7">
        <v>300</v>
      </c>
      <c r="D7" s="13">
        <v>300</v>
      </c>
      <c r="F7" s="18"/>
    </row>
    <row r="8" spans="1:8" x14ac:dyDescent="0.25">
      <c r="A8" s="1" t="s">
        <v>22</v>
      </c>
      <c r="B8" s="7">
        <v>300</v>
      </c>
      <c r="D8" s="13">
        <v>300</v>
      </c>
    </row>
    <row r="9" spans="1:8" x14ac:dyDescent="0.25">
      <c r="A9" s="1" t="s">
        <v>2</v>
      </c>
      <c r="B9" s="7">
        <v>3500</v>
      </c>
      <c r="D9" s="13">
        <v>3500</v>
      </c>
    </row>
    <row r="10" spans="1:8" x14ac:dyDescent="0.25">
      <c r="A10" s="1" t="s">
        <v>3</v>
      </c>
      <c r="B10" s="7">
        <v>600</v>
      </c>
      <c r="D10" s="13">
        <v>600</v>
      </c>
      <c r="F10" s="18"/>
    </row>
    <row r="11" spans="1:8" x14ac:dyDescent="0.25">
      <c r="A11" s="1" t="s">
        <v>32</v>
      </c>
      <c r="B11" s="7">
        <v>500</v>
      </c>
      <c r="D11" s="13">
        <v>500</v>
      </c>
      <c r="F11" s="18"/>
    </row>
    <row r="12" spans="1:8" x14ac:dyDescent="0.25">
      <c r="A12" s="1" t="s">
        <v>4</v>
      </c>
      <c r="B12" s="7">
        <v>1000</v>
      </c>
      <c r="D12" s="13">
        <v>1000</v>
      </c>
    </row>
    <row r="13" spans="1:8" x14ac:dyDescent="0.25">
      <c r="A13" s="1" t="s">
        <v>12</v>
      </c>
      <c r="B13" s="7">
        <v>400</v>
      </c>
      <c r="D13" s="13">
        <v>400</v>
      </c>
      <c r="F13" s="18"/>
    </row>
    <row r="14" spans="1:8" x14ac:dyDescent="0.25">
      <c r="A14" s="1" t="s">
        <v>20</v>
      </c>
      <c r="B14" s="7">
        <v>1500</v>
      </c>
      <c r="C14" s="4"/>
      <c r="D14" s="13">
        <v>1500</v>
      </c>
      <c r="F14" s="18"/>
    </row>
    <row r="15" spans="1:8" x14ac:dyDescent="0.25">
      <c r="A15" s="1" t="s">
        <v>5</v>
      </c>
      <c r="B15" s="7">
        <v>250</v>
      </c>
      <c r="D15" s="13">
        <v>250</v>
      </c>
    </row>
    <row r="16" spans="1:8" x14ac:dyDescent="0.25">
      <c r="A16" s="1" t="s">
        <v>13</v>
      </c>
      <c r="B16" s="7">
        <v>1000</v>
      </c>
      <c r="D16" s="13">
        <v>5000</v>
      </c>
      <c r="E16" s="24" t="s">
        <v>34</v>
      </c>
      <c r="F16" s="18"/>
    </row>
    <row r="17" spans="1:6" x14ac:dyDescent="0.25">
      <c r="A17" s="1" t="s">
        <v>19</v>
      </c>
      <c r="B17" s="7">
        <v>100</v>
      </c>
      <c r="C17" s="4"/>
      <c r="D17" s="13"/>
    </row>
    <row r="18" spans="1:6" x14ac:dyDescent="0.25">
      <c r="A18" s="1" t="s">
        <v>23</v>
      </c>
      <c r="B18" s="7">
        <v>500</v>
      </c>
      <c r="D18" s="13"/>
    </row>
    <row r="19" spans="1:6" x14ac:dyDescent="0.25">
      <c r="A19" s="1" t="s">
        <v>31</v>
      </c>
      <c r="B19" s="7">
        <v>1000</v>
      </c>
      <c r="D19" s="13">
        <v>1000</v>
      </c>
      <c r="F19" s="18"/>
    </row>
    <row r="20" spans="1:6" x14ac:dyDescent="0.25">
      <c r="B20" s="9"/>
      <c r="D20" s="11"/>
    </row>
    <row r="21" spans="1:6" x14ac:dyDescent="0.25">
      <c r="A21" s="2" t="s">
        <v>6</v>
      </c>
      <c r="B21" s="20">
        <f>SUM(B6:B19)</f>
        <v>15450</v>
      </c>
      <c r="D21" s="12">
        <f>SUM(D6:D19)</f>
        <v>18850</v>
      </c>
      <c r="F21" s="23"/>
    </row>
    <row r="22" spans="1:6" x14ac:dyDescent="0.25">
      <c r="B22" s="8"/>
      <c r="D22" s="1"/>
    </row>
    <row r="23" spans="1:6" x14ac:dyDescent="0.25">
      <c r="A23" s="2" t="s">
        <v>7</v>
      </c>
      <c r="B23" s="8"/>
      <c r="D23" s="1"/>
    </row>
    <row r="24" spans="1:6" x14ac:dyDescent="0.25">
      <c r="B24" s="8"/>
      <c r="D24" s="1"/>
    </row>
    <row r="25" spans="1:6" x14ac:dyDescent="0.25">
      <c r="A25" s="1" t="s">
        <v>8</v>
      </c>
      <c r="B25" s="7">
        <v>12089</v>
      </c>
      <c r="D25" s="13">
        <v>13672.86</v>
      </c>
      <c r="E25" s="24" t="s">
        <v>35</v>
      </c>
      <c r="F25" s="16"/>
    </row>
    <row r="26" spans="1:6" x14ac:dyDescent="0.25">
      <c r="A26" s="1" t="s">
        <v>9</v>
      </c>
      <c r="B26" s="7">
        <v>500</v>
      </c>
      <c r="D26" s="13">
        <v>500</v>
      </c>
    </row>
    <row r="27" spans="1:6" x14ac:dyDescent="0.25">
      <c r="A27" s="1" t="s">
        <v>10</v>
      </c>
      <c r="B27" s="7">
        <v>500</v>
      </c>
      <c r="D27" s="13">
        <v>500</v>
      </c>
    </row>
    <row r="28" spans="1:6" x14ac:dyDescent="0.25">
      <c r="A28" s="1" t="s">
        <v>11</v>
      </c>
      <c r="B28" s="7">
        <v>200</v>
      </c>
      <c r="D28" s="13">
        <v>200</v>
      </c>
      <c r="F28" s="16"/>
    </row>
    <row r="29" spans="1:6" x14ac:dyDescent="0.25">
      <c r="A29" s="1" t="s">
        <v>27</v>
      </c>
      <c r="B29" s="7">
        <v>0</v>
      </c>
      <c r="D29" s="13">
        <v>0</v>
      </c>
    </row>
    <row r="30" spans="1:6" x14ac:dyDescent="0.25">
      <c r="A30" s="2" t="s">
        <v>6</v>
      </c>
      <c r="B30" s="20">
        <f>SUM(B25:B29)</f>
        <v>13289</v>
      </c>
      <c r="D30" s="12">
        <f>SUM(D25:D29)</f>
        <v>14872.86</v>
      </c>
      <c r="F30" s="19"/>
    </row>
    <row r="31" spans="1:6" x14ac:dyDescent="0.25">
      <c r="A31" s="2"/>
      <c r="B31" s="8"/>
      <c r="D31" s="6"/>
    </row>
    <row r="32" spans="1:6" x14ac:dyDescent="0.25">
      <c r="A32" s="2" t="s">
        <v>14</v>
      </c>
      <c r="B32" s="8"/>
      <c r="D32" s="6"/>
    </row>
    <row r="33" spans="1:6" x14ac:dyDescent="0.25">
      <c r="A33" s="2"/>
      <c r="B33" s="8"/>
      <c r="D33" s="6"/>
    </row>
    <row r="34" spans="1:6" x14ac:dyDescent="0.25">
      <c r="A34" s="24" t="s">
        <v>36</v>
      </c>
      <c r="B34" s="8"/>
      <c r="D34" s="13">
        <v>3000</v>
      </c>
    </row>
    <row r="35" spans="1:6" x14ac:dyDescent="0.25">
      <c r="A35" s="1" t="s">
        <v>29</v>
      </c>
      <c r="B35" s="8"/>
      <c r="D35" s="11">
        <v>8000</v>
      </c>
      <c r="E35" s="24" t="s">
        <v>37</v>
      </c>
    </row>
    <row r="36" spans="1:6" x14ac:dyDescent="0.25">
      <c r="A36" s="1" t="s">
        <v>10</v>
      </c>
      <c r="B36" s="7">
        <v>1500</v>
      </c>
      <c r="D36" s="11">
        <v>2500</v>
      </c>
    </row>
    <row r="37" spans="1:6" x14ac:dyDescent="0.25">
      <c r="A37" s="1" t="s">
        <v>15</v>
      </c>
      <c r="B37" s="7">
        <v>500</v>
      </c>
      <c r="D37" s="11">
        <v>500</v>
      </c>
    </row>
    <row r="38" spans="1:6" x14ac:dyDescent="0.25">
      <c r="A38" s="1" t="s">
        <v>16</v>
      </c>
      <c r="B38" s="7">
        <v>500</v>
      </c>
      <c r="D38" s="11">
        <v>500</v>
      </c>
    </row>
    <row r="39" spans="1:6" x14ac:dyDescent="0.25">
      <c r="A39" s="1" t="s">
        <v>17</v>
      </c>
      <c r="B39" s="7">
        <v>200</v>
      </c>
      <c r="D39" s="14">
        <v>200</v>
      </c>
    </row>
    <row r="40" spans="1:6" x14ac:dyDescent="0.25">
      <c r="A40" s="24" t="s">
        <v>38</v>
      </c>
      <c r="D40" s="11">
        <v>3000</v>
      </c>
    </row>
    <row r="41" spans="1:6" x14ac:dyDescent="0.25">
      <c r="A41" s="24" t="s">
        <v>39</v>
      </c>
      <c r="D41" s="13">
        <v>1000</v>
      </c>
    </row>
    <row r="42" spans="1:6" x14ac:dyDescent="0.25">
      <c r="A42" s="24" t="s">
        <v>40</v>
      </c>
      <c r="D42" s="13">
        <v>2000</v>
      </c>
    </row>
    <row r="43" spans="1:6" x14ac:dyDescent="0.25">
      <c r="A43" s="1" t="s">
        <v>18</v>
      </c>
      <c r="B43" s="7">
        <v>10000</v>
      </c>
    </row>
    <row r="44" spans="1:6" x14ac:dyDescent="0.25">
      <c r="A44" s="1" t="s">
        <v>28</v>
      </c>
      <c r="B44" s="21">
        <v>5000</v>
      </c>
    </row>
    <row r="45" spans="1:6" ht="15.6" customHeight="1" x14ac:dyDescent="0.25">
      <c r="B45" s="20">
        <f>SUM(B35:B44)</f>
        <v>17700</v>
      </c>
      <c r="D45" s="27">
        <f>SUM(D34:D42)</f>
        <v>20700</v>
      </c>
    </row>
    <row r="47" spans="1:6" x14ac:dyDescent="0.25">
      <c r="A47" s="28" t="s">
        <v>30</v>
      </c>
      <c r="B47" s="28"/>
      <c r="C47" s="28"/>
      <c r="D47" s="28"/>
      <c r="F47" s="18"/>
    </row>
    <row r="48" spans="1:6" x14ac:dyDescent="0.25">
      <c r="D48" s="13"/>
    </row>
    <row r="49" spans="1:6" x14ac:dyDescent="0.25">
      <c r="A49" s="1" t="s">
        <v>29</v>
      </c>
      <c r="B49" s="7">
        <v>8000</v>
      </c>
    </row>
    <row r="50" spans="1:6" x14ac:dyDescent="0.25">
      <c r="A50" s="1" t="s">
        <v>18</v>
      </c>
      <c r="B50" s="7">
        <v>5000</v>
      </c>
      <c r="D50" s="13">
        <v>15000</v>
      </c>
      <c r="F50" s="18"/>
    </row>
    <row r="51" spans="1:6" ht="14.4" thickBot="1" x14ac:dyDescent="0.3">
      <c r="A51" s="1" t="s">
        <v>28</v>
      </c>
      <c r="B51" s="22">
        <v>5000</v>
      </c>
      <c r="D51" s="13">
        <v>10000</v>
      </c>
    </row>
    <row r="52" spans="1:6" ht="14.4" thickBot="1" x14ac:dyDescent="0.3">
      <c r="B52" s="25">
        <f>SUM(B49:B51)</f>
        <v>18000</v>
      </c>
      <c r="D52" s="26">
        <f>D50+D51</f>
        <v>25000</v>
      </c>
    </row>
    <row r="54" spans="1:6" x14ac:dyDescent="0.25">
      <c r="F54" s="18"/>
    </row>
    <row r="55" spans="1:6" x14ac:dyDescent="0.25">
      <c r="F55" s="18"/>
    </row>
    <row r="57" spans="1:6" x14ac:dyDescent="0.25">
      <c r="F57" s="19"/>
    </row>
  </sheetData>
  <mergeCells count="1">
    <mergeCell ref="A47:D47"/>
  </mergeCells>
  <printOptions gridLines="1"/>
  <pageMargins left="1.0986614173228348" right="0.70866141732283472" top="0.74803149606299213" bottom="0.74803149606299213" header="0.31496062992125984" footer="0.31496062992125984"/>
  <pageSetup scale="72" fitToHeight="0" orientation="portrait" r:id="rId1"/>
  <headerFooter>
    <oddHeader>&amp;C&amp;"-,Bold"&amp;14PPC 2025-2026 DRAFT BUDGET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sgsmi</dc:creator>
  <cp:lastModifiedBy>Peasenhall Clerk</cp:lastModifiedBy>
  <cp:lastPrinted>2025-01-27T16:08:22Z</cp:lastPrinted>
  <dcterms:created xsi:type="dcterms:W3CDTF">2020-12-29T09:08:02Z</dcterms:created>
  <dcterms:modified xsi:type="dcterms:W3CDTF">2025-01-27T16:09:16Z</dcterms:modified>
</cp:coreProperties>
</file>