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18cc3814fd1737/Documents/Peasenhall PC/01 Parish Council/Asset Register/"/>
    </mc:Choice>
  </mc:AlternateContent>
  <xr:revisionPtr revIDLastSave="0" documentId="8_{E50549A3-060A-481C-B5B4-BC60CF4C9A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Sheet1!$A$1:$E$66</definedName>
    <definedName name="Print_Area_0" localSheetId="0">Sheet1!$A$1:$E$66</definedName>
    <definedName name="Print_Area_0_0" localSheetId="0">Sheet1!#REF!</definedName>
    <definedName name="Print_Area_0_0_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3" i="1" l="1"/>
  <c r="D30" i="1"/>
  <c r="D34" i="1"/>
  <c r="D9" i="1"/>
  <c r="D50" i="1"/>
  <c r="D38" i="1"/>
  <c r="D65" i="1" l="1"/>
</calcChain>
</file>

<file path=xl/sharedStrings.xml><?xml version="1.0" encoding="utf-8"?>
<sst xmlns="http://schemas.openxmlformats.org/spreadsheetml/2006/main" count="110" uniqueCount="75">
  <si>
    <t>Asset</t>
  </si>
  <si>
    <t>Location</t>
  </si>
  <si>
    <t>Date Acquired</t>
  </si>
  <si>
    <t>Insurance Value</t>
  </si>
  <si>
    <t>Office Equipment</t>
  </si>
  <si>
    <t>Lenovo Laptop</t>
  </si>
  <si>
    <t>Street Furniture</t>
  </si>
  <si>
    <t>Wooden Bench</t>
  </si>
  <si>
    <t>War Memorial</t>
  </si>
  <si>
    <t>Cemetery</t>
  </si>
  <si>
    <t>The Causeway</t>
  </si>
  <si>
    <t>May 2014</t>
  </si>
  <si>
    <t>Village Sign</t>
  </si>
  <si>
    <t>The Street/Sibton Road Junction</t>
  </si>
  <si>
    <t>Telephone Kiosk</t>
  </si>
  <si>
    <t>The Street</t>
  </si>
  <si>
    <t>October 2019</t>
  </si>
  <si>
    <t>November 2019</t>
  </si>
  <si>
    <t>Christmas Tree Lights and Electrical Safety Devices</t>
  </si>
  <si>
    <t>December 2019</t>
  </si>
  <si>
    <t>November 2018</t>
  </si>
  <si>
    <t>April 2019</t>
  </si>
  <si>
    <t>Outside the Churchyard</t>
  </si>
  <si>
    <t>Church Lane</t>
  </si>
  <si>
    <t>Clothing and Personal Effects</t>
  </si>
  <si>
    <t>HI-Viz Vests x 6</t>
  </si>
  <si>
    <t>June 2019</t>
  </si>
  <si>
    <t>Buildings</t>
  </si>
  <si>
    <t>Land</t>
  </si>
  <si>
    <t>Speed Gun</t>
  </si>
  <si>
    <t>SID Rechargeable Batteries x 2, Charger and USB Stick</t>
  </si>
  <si>
    <t>Tuning Forks x 2</t>
  </si>
  <si>
    <t>Warning Signs x 2</t>
  </si>
  <si>
    <t>Total</t>
  </si>
  <si>
    <t>September 2018</t>
  </si>
  <si>
    <t>General Waste Bin and Green Bin</t>
  </si>
  <si>
    <t>October 2020</t>
  </si>
  <si>
    <t>unknown</t>
  </si>
  <si>
    <t>War Memorial Garden including parking area</t>
  </si>
  <si>
    <t>Hackney Road</t>
  </si>
  <si>
    <t>Shelter</t>
  </si>
  <si>
    <t>Cemetery Gates</t>
  </si>
  <si>
    <t>Hackney Road, Bruisyard Road</t>
  </si>
  <si>
    <t>Paint and Brushes for railings</t>
  </si>
  <si>
    <t>Speed Indicator Equipment</t>
  </si>
  <si>
    <t>Accounting Value (March 2020 prices)</t>
  </si>
  <si>
    <t>Gates, Fences &amp; Railings</t>
  </si>
  <si>
    <t>Suspension files</t>
  </si>
  <si>
    <t>Five grit bins</t>
  </si>
  <si>
    <t>Cllr Horlock's home</t>
  </si>
  <si>
    <t>Eye signs x 1</t>
  </si>
  <si>
    <t>Corner of Hackney Road and Russell Close</t>
  </si>
  <si>
    <t>Halfway up Russell Close</t>
  </si>
  <si>
    <t>Footpath leading from Hackney Road past Old School</t>
  </si>
  <si>
    <t>Corner of Mill Road and Mount Pleasant</t>
  </si>
  <si>
    <t>Corner of Mill Hill and Mill Road</t>
  </si>
  <si>
    <t>Clerk's home - as above</t>
  </si>
  <si>
    <t>Christmas Tree Lights (donated)</t>
  </si>
  <si>
    <t>Cllr.  Horlock's home</t>
  </si>
  <si>
    <t>Speed Indicator Devices x 2</t>
  </si>
  <si>
    <t>Cllr. Horlock's home</t>
  </si>
  <si>
    <t>Post on Hackney Road</t>
  </si>
  <si>
    <t>Post on Yoxford Road</t>
  </si>
  <si>
    <t>New Notice Board</t>
  </si>
  <si>
    <t>Footbridges x 3</t>
  </si>
  <si>
    <t>WWI Orchard tree guards</t>
  </si>
  <si>
    <t>2-drawer filing cabinet</t>
  </si>
  <si>
    <t>Clerk's home - address below</t>
  </si>
  <si>
    <t>Clerk's home - Hill Farm House, Linstead, Halesworth IP19 0LB</t>
  </si>
  <si>
    <t>Barry Rowing's home</t>
  </si>
  <si>
    <t>Spare Solar Panel</t>
  </si>
  <si>
    <t>Litter pick equipment (hoops etc)</t>
  </si>
  <si>
    <t>Posts on Hackney Road and Chapel Street</t>
  </si>
  <si>
    <t>Cllr Rowing's home</t>
  </si>
  <si>
    <t>PEASENHALL PARISH COUNCIL ASSET REGISTER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</si>
</sst>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\-#,##0.00\ ;\-#\ ;@\ "/>
    <numFmt numFmtId="165" formatCode="\£#,##0.00"/>
  </numFmts>
  <fonts count="10" x14ac:knownFonts="1">
    <font>
      <sz val="11"/>
      <color rgb="FF00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</font>
    <font>
      <sz val="14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u/>
      <sz val="16"/>
      <name val="Arial"/>
      <family val="2"/>
    </font>
    <font>
      <sz val="16"/>
      <color rgb="FFFF0000"/>
      <name val="Arial"/>
      <family val="2"/>
    </font>
    <font>
      <sz val="16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3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6" fillId="0" borderId="0" xfId="0" applyFont="1"/>
    <xf numFmtId="165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5" fontId="5" fillId="0" borderId="0" xfId="0" applyNumberFormat="1" applyFont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center"/>
    </xf>
    <xf numFmtId="165" fontId="4" fillId="0" borderId="1" xfId="0" applyNumberFormat="1" applyFont="1" applyBorder="1"/>
    <xf numFmtId="17" fontId="6" fillId="0" borderId="0" xfId="0" applyNumberFormat="1" applyFont="1" applyAlignment="1">
      <alignment horizontal="center"/>
    </xf>
    <xf numFmtId="165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5" fillId="0" borderId="0" xfId="0" applyFont="1" applyAlignment="1">
      <alignment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6"/>
  <sheetViews>
    <sheetView tabSelected="1" zoomScale="75" zoomScaleNormal="75" workbookViewId="0"/>
  </sheetViews>
  <sheetFormatPr defaultRowHeight="15" x14ac:dyDescent="0.25"/>
  <cols>
    <col min="1" max="1" width="67.8984375" style="1" customWidth="1"/>
    <col min="2" max="2" width="75.69921875" style="1" customWidth="1"/>
    <col min="3" max="3" width="21.69921875" style="1" customWidth="1"/>
    <col min="4" max="4" width="49.3984375" style="1" customWidth="1"/>
    <col min="5" max="5" width="27.796875" style="1" customWidth="1"/>
    <col min="6" max="6" width="9.59765625" style="1"/>
    <col min="7" max="7" width="8.3984375" style="1"/>
    <col min="8" max="8" width="10" style="1" bestFit="1" customWidth="1"/>
    <col min="9" max="1022" width="8.3984375" style="1"/>
    <col min="1023" max="1025" width="9" style="1"/>
  </cols>
  <sheetData>
    <row r="1" spans="1:8" s="1" customFormat="1" ht="18" customHeight="1" x14ac:dyDescent="0.4">
      <c r="A1" s="5" t="s">
        <v>74</v>
      </c>
      <c r="B1" s="6"/>
      <c r="C1" s="7"/>
      <c r="D1" s="8"/>
      <c r="E1" s="7"/>
    </row>
    <row r="2" spans="1:8" s="1" customFormat="1" ht="18" customHeight="1" x14ac:dyDescent="0.4">
      <c r="A2" s="9"/>
      <c r="B2" s="7"/>
      <c r="C2" s="7"/>
      <c r="D2" s="10"/>
      <c r="E2" s="11"/>
    </row>
    <row r="3" spans="1:8" s="1" customFormat="1" ht="18" customHeight="1" x14ac:dyDescent="0.4">
      <c r="A3" s="12" t="s">
        <v>0</v>
      </c>
      <c r="B3" s="12" t="s">
        <v>1</v>
      </c>
      <c r="C3" s="12" t="s">
        <v>2</v>
      </c>
      <c r="D3" s="13" t="s">
        <v>45</v>
      </c>
      <c r="E3" s="12" t="s">
        <v>3</v>
      </c>
    </row>
    <row r="4" spans="1:8" s="1" customFormat="1" ht="18" customHeight="1" x14ac:dyDescent="0.4">
      <c r="A4" s="6"/>
      <c r="B4" s="6"/>
      <c r="C4" s="6"/>
      <c r="D4" s="6"/>
      <c r="E4" s="12"/>
    </row>
    <row r="5" spans="1:8" s="1" customFormat="1" ht="18" customHeight="1" x14ac:dyDescent="0.4">
      <c r="A5" s="14" t="s">
        <v>4</v>
      </c>
      <c r="B5" s="12"/>
      <c r="C5" s="12"/>
      <c r="D5" s="13"/>
      <c r="E5" s="15"/>
    </row>
    <row r="6" spans="1:8" s="1" customFormat="1" ht="18" customHeight="1" x14ac:dyDescent="0.35">
      <c r="A6" s="16" t="s">
        <v>66</v>
      </c>
      <c r="B6" s="7" t="s">
        <v>67</v>
      </c>
      <c r="C6" s="17">
        <v>45170</v>
      </c>
      <c r="D6" s="15">
        <v>45</v>
      </c>
      <c r="E6" s="15"/>
      <c r="H6" s="4"/>
    </row>
    <row r="7" spans="1:8" s="1" customFormat="1" ht="18" customHeight="1" x14ac:dyDescent="0.35">
      <c r="A7" s="16" t="s">
        <v>5</v>
      </c>
      <c r="B7" s="7" t="s">
        <v>68</v>
      </c>
      <c r="C7" s="17">
        <v>45323</v>
      </c>
      <c r="D7" s="15">
        <v>500</v>
      </c>
      <c r="E7" s="15"/>
      <c r="H7" s="2"/>
    </row>
    <row r="8" spans="1:8" s="1" customFormat="1" ht="18" customHeight="1" x14ac:dyDescent="0.35">
      <c r="A8" s="7" t="s">
        <v>47</v>
      </c>
      <c r="B8" s="7" t="s">
        <v>56</v>
      </c>
      <c r="C8" s="18">
        <v>45190</v>
      </c>
      <c r="D8" s="15">
        <v>50</v>
      </c>
      <c r="E8" s="19"/>
      <c r="H8" s="2"/>
    </row>
    <row r="9" spans="1:8" s="1" customFormat="1" ht="18" customHeight="1" x14ac:dyDescent="0.4">
      <c r="A9" s="9"/>
      <c r="B9" s="20"/>
      <c r="C9" s="21"/>
      <c r="D9" s="22">
        <f>SUM(D6:D8)</f>
        <v>595</v>
      </c>
      <c r="E9" s="22">
        <v>15000</v>
      </c>
    </row>
    <row r="10" spans="1:8" s="1" customFormat="1" ht="18" customHeight="1" x14ac:dyDescent="0.4">
      <c r="A10" s="9"/>
      <c r="B10" s="9"/>
      <c r="C10" s="23"/>
      <c r="D10" s="24"/>
      <c r="E10" s="24"/>
    </row>
    <row r="11" spans="1:8" s="1" customFormat="1" ht="18" customHeight="1" x14ac:dyDescent="0.4">
      <c r="A11" s="6"/>
      <c r="B11" s="6"/>
      <c r="C11" s="6"/>
      <c r="D11" s="6"/>
      <c r="E11" s="24"/>
    </row>
    <row r="12" spans="1:8" s="1" customFormat="1" ht="18" customHeight="1" x14ac:dyDescent="0.4">
      <c r="A12" s="25" t="s">
        <v>6</v>
      </c>
      <c r="B12" s="9"/>
      <c r="C12" s="21"/>
      <c r="D12" s="24"/>
      <c r="E12" s="9"/>
    </row>
    <row r="13" spans="1:8" s="1" customFormat="1" ht="18" customHeight="1" x14ac:dyDescent="0.35">
      <c r="A13" s="16" t="s">
        <v>7</v>
      </c>
      <c r="B13" s="7" t="s">
        <v>8</v>
      </c>
      <c r="C13" s="26" t="s">
        <v>37</v>
      </c>
      <c r="D13" s="15">
        <v>399</v>
      </c>
      <c r="E13" s="9"/>
    </row>
    <row r="14" spans="1:8" s="1" customFormat="1" ht="18" customHeight="1" x14ac:dyDescent="0.35">
      <c r="A14" s="6" t="s">
        <v>7</v>
      </c>
      <c r="B14" s="6" t="s">
        <v>9</v>
      </c>
      <c r="C14" s="27" t="s">
        <v>34</v>
      </c>
      <c r="D14" s="15">
        <v>250</v>
      </c>
      <c r="E14" s="9"/>
    </row>
    <row r="15" spans="1:8" s="1" customFormat="1" ht="18" customHeight="1" x14ac:dyDescent="0.35">
      <c r="A15" s="16" t="s">
        <v>7</v>
      </c>
      <c r="B15" s="7" t="s">
        <v>10</v>
      </c>
      <c r="C15" s="26" t="s">
        <v>11</v>
      </c>
      <c r="D15" s="19">
        <v>361</v>
      </c>
      <c r="E15" s="9"/>
    </row>
    <row r="16" spans="1:8" s="1" customFormat="1" ht="18" customHeight="1" x14ac:dyDescent="0.35">
      <c r="A16" s="16" t="s">
        <v>63</v>
      </c>
      <c r="B16" s="7" t="s">
        <v>10</v>
      </c>
      <c r="C16" s="28">
        <v>45170</v>
      </c>
      <c r="D16" s="19">
        <v>500</v>
      </c>
      <c r="E16" s="9"/>
    </row>
    <row r="17" spans="1:5" s="1" customFormat="1" ht="18" customHeight="1" x14ac:dyDescent="0.35">
      <c r="A17" s="7" t="s">
        <v>12</v>
      </c>
      <c r="B17" s="7" t="s">
        <v>13</v>
      </c>
      <c r="C17" s="26" t="s">
        <v>37</v>
      </c>
      <c r="D17" s="15">
        <v>865</v>
      </c>
      <c r="E17" s="9"/>
    </row>
    <row r="18" spans="1:5" s="1" customFormat="1" ht="18" customHeight="1" x14ac:dyDescent="0.35">
      <c r="A18" s="7" t="s">
        <v>14</v>
      </c>
      <c r="B18" s="7" t="s">
        <v>15</v>
      </c>
      <c r="C18" s="17" t="s">
        <v>16</v>
      </c>
      <c r="D18" s="15">
        <v>1</v>
      </c>
      <c r="E18" s="9"/>
    </row>
    <row r="19" spans="1:5" s="1" customFormat="1" ht="18" customHeight="1" x14ac:dyDescent="0.35">
      <c r="A19" s="16" t="s">
        <v>40</v>
      </c>
      <c r="B19" s="7" t="s">
        <v>15</v>
      </c>
      <c r="C19" s="29" t="s">
        <v>37</v>
      </c>
      <c r="D19" s="19">
        <v>873</v>
      </c>
      <c r="E19" s="9"/>
    </row>
    <row r="20" spans="1:5" s="1" customFormat="1" ht="18" customHeight="1" x14ac:dyDescent="0.35">
      <c r="A20" s="7" t="s">
        <v>48</v>
      </c>
      <c r="B20" s="7" t="s">
        <v>51</v>
      </c>
      <c r="C20" s="17" t="s">
        <v>17</v>
      </c>
      <c r="D20" s="15">
        <v>124.09</v>
      </c>
      <c r="E20" s="9"/>
    </row>
    <row r="21" spans="1:5" s="1" customFormat="1" ht="18" customHeight="1" x14ac:dyDescent="0.35">
      <c r="A21" s="7"/>
      <c r="B21" s="7" t="s">
        <v>52</v>
      </c>
      <c r="C21" s="17"/>
      <c r="D21" s="15">
        <v>0</v>
      </c>
      <c r="E21" s="9"/>
    </row>
    <row r="22" spans="1:5" s="1" customFormat="1" ht="18" customHeight="1" x14ac:dyDescent="0.35">
      <c r="A22" s="7"/>
      <c r="B22" s="7" t="s">
        <v>53</v>
      </c>
      <c r="C22" s="17"/>
      <c r="D22" s="15">
        <v>0</v>
      </c>
      <c r="E22" s="9"/>
    </row>
    <row r="23" spans="1:5" s="1" customFormat="1" ht="18" customHeight="1" x14ac:dyDescent="0.35">
      <c r="A23" s="7"/>
      <c r="B23" s="7" t="s">
        <v>54</v>
      </c>
      <c r="C23" s="17"/>
      <c r="D23" s="15">
        <v>0</v>
      </c>
      <c r="E23" s="9"/>
    </row>
    <row r="24" spans="1:5" s="1" customFormat="1" ht="18" customHeight="1" x14ac:dyDescent="0.35">
      <c r="A24" s="7"/>
      <c r="B24" s="7" t="s">
        <v>55</v>
      </c>
      <c r="C24" s="17"/>
      <c r="D24" s="15">
        <v>0</v>
      </c>
      <c r="E24" s="9"/>
    </row>
    <row r="25" spans="1:5" s="1" customFormat="1" ht="18" customHeight="1" x14ac:dyDescent="0.35">
      <c r="A25" s="7" t="s">
        <v>35</v>
      </c>
      <c r="B25" s="7" t="s">
        <v>9</v>
      </c>
      <c r="C25" s="18" t="s">
        <v>36</v>
      </c>
      <c r="D25" s="15">
        <v>87.5</v>
      </c>
      <c r="E25" s="9"/>
    </row>
    <row r="26" spans="1:5" s="1" customFormat="1" ht="18" customHeight="1" x14ac:dyDescent="0.35">
      <c r="A26" s="7" t="s">
        <v>18</v>
      </c>
      <c r="B26" s="7" t="s">
        <v>69</v>
      </c>
      <c r="C26" s="17" t="s">
        <v>19</v>
      </c>
      <c r="D26" s="15">
        <v>90</v>
      </c>
      <c r="E26" s="9"/>
    </row>
    <row r="27" spans="1:5" s="1" customFormat="1" ht="18" customHeight="1" x14ac:dyDescent="0.35">
      <c r="A27" s="16" t="s">
        <v>65</v>
      </c>
      <c r="B27" s="7" t="s">
        <v>9</v>
      </c>
      <c r="C27" s="17" t="s">
        <v>20</v>
      </c>
      <c r="D27" s="19">
        <v>1657</v>
      </c>
      <c r="E27" s="9"/>
    </row>
    <row r="28" spans="1:5" s="1" customFormat="1" ht="18" customHeight="1" x14ac:dyDescent="0.35">
      <c r="A28" s="6" t="s">
        <v>57</v>
      </c>
      <c r="B28" s="6" t="s">
        <v>69</v>
      </c>
      <c r="C28" s="28">
        <v>45261</v>
      </c>
      <c r="D28" s="19">
        <v>0</v>
      </c>
      <c r="E28" s="9"/>
    </row>
    <row r="29" spans="1:5" s="1" customFormat="1" ht="18" customHeight="1" x14ac:dyDescent="0.35">
      <c r="A29" s="6"/>
      <c r="B29" s="6"/>
      <c r="C29" s="30"/>
      <c r="D29" s="31"/>
      <c r="E29" s="6"/>
    </row>
    <row r="30" spans="1:5" s="1" customFormat="1" ht="18" customHeight="1" x14ac:dyDescent="0.4">
      <c r="A30" s="9"/>
      <c r="B30" s="9"/>
      <c r="C30" s="21"/>
      <c r="D30" s="22">
        <f>SUM(D12:D29)</f>
        <v>5207.59</v>
      </c>
      <c r="E30" s="22">
        <v>36000</v>
      </c>
    </row>
    <row r="31" spans="1:5" s="1" customFormat="1" ht="18" customHeight="1" x14ac:dyDescent="0.4">
      <c r="A31" s="5" t="s">
        <v>46</v>
      </c>
      <c r="B31" s="9"/>
      <c r="C31" s="21"/>
      <c r="D31" s="9"/>
      <c r="E31" s="9"/>
    </row>
    <row r="32" spans="1:5" s="1" customFormat="1" ht="18" customHeight="1" x14ac:dyDescent="0.35">
      <c r="A32" s="6" t="s">
        <v>41</v>
      </c>
      <c r="B32" s="6" t="s">
        <v>42</v>
      </c>
      <c r="C32" s="26" t="s">
        <v>37</v>
      </c>
      <c r="D32" s="15">
        <v>2329</v>
      </c>
      <c r="E32" s="6"/>
    </row>
    <row r="33" spans="1:5" s="1" customFormat="1" ht="18" customHeight="1" x14ac:dyDescent="0.4">
      <c r="A33" s="6" t="s">
        <v>43</v>
      </c>
      <c r="B33" s="6" t="s">
        <v>69</v>
      </c>
      <c r="C33" s="26" t="s">
        <v>21</v>
      </c>
      <c r="D33" s="15">
        <v>125</v>
      </c>
      <c r="E33" s="24"/>
    </row>
    <row r="34" spans="1:5" s="1" customFormat="1" ht="18" customHeight="1" x14ac:dyDescent="0.4">
      <c r="A34" s="9"/>
      <c r="B34" s="9"/>
      <c r="C34" s="21"/>
      <c r="D34" s="22">
        <f>SUM(D31:D33)</f>
        <v>2454</v>
      </c>
      <c r="E34" s="22">
        <v>15000</v>
      </c>
    </row>
    <row r="35" spans="1:5" s="1" customFormat="1" ht="18" customHeight="1" x14ac:dyDescent="0.4">
      <c r="A35" s="9"/>
      <c r="B35" s="9"/>
      <c r="C35" s="21"/>
      <c r="D35" s="24"/>
      <c r="E35" s="24"/>
    </row>
    <row r="36" spans="1:5" s="1" customFormat="1" ht="18" customHeight="1" x14ac:dyDescent="0.4">
      <c r="A36" s="25" t="s">
        <v>8</v>
      </c>
      <c r="B36" s="6"/>
      <c r="C36" s="26"/>
      <c r="D36" s="24"/>
      <c r="E36" s="24"/>
    </row>
    <row r="37" spans="1:5" s="1" customFormat="1" ht="18" customHeight="1" x14ac:dyDescent="0.35">
      <c r="A37" s="6" t="s">
        <v>8</v>
      </c>
      <c r="B37" s="6" t="s">
        <v>22</v>
      </c>
      <c r="C37" s="26">
        <v>1921</v>
      </c>
      <c r="D37" s="15">
        <v>5434</v>
      </c>
      <c r="E37" s="6"/>
    </row>
    <row r="38" spans="1:5" s="1" customFormat="1" ht="18" customHeight="1" x14ac:dyDescent="0.4">
      <c r="A38" s="6"/>
      <c r="B38" s="6"/>
      <c r="C38" s="26"/>
      <c r="D38" s="22">
        <f>SUM(D37:D37)</f>
        <v>5434</v>
      </c>
      <c r="E38" s="22">
        <v>36000</v>
      </c>
    </row>
    <row r="39" spans="1:5" s="1" customFormat="1" ht="18" customHeight="1" x14ac:dyDescent="0.35">
      <c r="A39" s="9"/>
      <c r="B39" s="9"/>
      <c r="C39" s="21"/>
      <c r="D39" s="9"/>
      <c r="E39" s="9"/>
    </row>
    <row r="40" spans="1:5" s="1" customFormat="1" ht="18" customHeight="1" x14ac:dyDescent="0.4">
      <c r="A40" s="25" t="s">
        <v>24</v>
      </c>
      <c r="B40" s="9"/>
      <c r="C40" s="21"/>
      <c r="D40" s="9"/>
      <c r="E40" s="9"/>
    </row>
    <row r="41" spans="1:5" s="1" customFormat="1" ht="18" customHeight="1" x14ac:dyDescent="0.4">
      <c r="A41" s="6" t="s">
        <v>25</v>
      </c>
      <c r="B41" s="6" t="s">
        <v>58</v>
      </c>
      <c r="C41" s="17" t="s">
        <v>26</v>
      </c>
      <c r="D41" s="24">
        <v>27.4</v>
      </c>
      <c r="E41" s="24">
        <v>250</v>
      </c>
    </row>
    <row r="42" spans="1:5" s="1" customFormat="1" ht="18" customHeight="1" x14ac:dyDescent="0.35">
      <c r="A42" s="9"/>
      <c r="B42" s="9"/>
      <c r="C42" s="21"/>
      <c r="D42" s="9"/>
      <c r="E42" s="9"/>
    </row>
    <row r="43" spans="1:5" s="1" customFormat="1" ht="18" customHeight="1" x14ac:dyDescent="0.4">
      <c r="A43" s="25" t="s">
        <v>27</v>
      </c>
      <c r="B43" s="9"/>
      <c r="C43" s="21"/>
      <c r="D43" s="9"/>
      <c r="E43" s="9"/>
    </row>
    <row r="44" spans="1:5" s="1" customFormat="1" ht="18" customHeight="1" x14ac:dyDescent="0.4">
      <c r="A44" s="16" t="s">
        <v>64</v>
      </c>
      <c r="B44" s="6" t="s">
        <v>10</v>
      </c>
      <c r="C44" s="26" t="s">
        <v>37</v>
      </c>
      <c r="D44" s="24">
        <v>9315</v>
      </c>
      <c r="E44" s="24">
        <v>12228</v>
      </c>
    </row>
    <row r="45" spans="1:5" s="1" customFormat="1" ht="18" customHeight="1" x14ac:dyDescent="0.4">
      <c r="A45" s="16"/>
      <c r="B45" s="6"/>
      <c r="C45" s="26"/>
      <c r="D45" s="15"/>
      <c r="E45" s="24"/>
    </row>
    <row r="46" spans="1:5" s="1" customFormat="1" ht="18" customHeight="1" x14ac:dyDescent="0.4">
      <c r="A46" s="25" t="s">
        <v>28</v>
      </c>
      <c r="B46" s="32"/>
      <c r="C46" s="17"/>
      <c r="D46" s="15"/>
      <c r="E46" s="9"/>
    </row>
    <row r="47" spans="1:5" s="1" customFormat="1" ht="18" customHeight="1" x14ac:dyDescent="0.35">
      <c r="A47" s="16" t="s">
        <v>9</v>
      </c>
      <c r="B47" s="7" t="s">
        <v>39</v>
      </c>
      <c r="C47" s="26" t="s">
        <v>37</v>
      </c>
      <c r="D47" s="15">
        <v>1</v>
      </c>
      <c r="E47" s="9"/>
    </row>
    <row r="48" spans="1:5" s="1" customFormat="1" ht="18" customHeight="1" x14ac:dyDescent="0.35">
      <c r="A48" s="16" t="s">
        <v>23</v>
      </c>
      <c r="B48" s="6" t="s">
        <v>23</v>
      </c>
      <c r="C48" s="26" t="s">
        <v>37</v>
      </c>
      <c r="D48" s="15">
        <v>0</v>
      </c>
      <c r="E48" s="9"/>
    </row>
    <row r="49" spans="1:5" s="1" customFormat="1" ht="18" customHeight="1" x14ac:dyDescent="0.35">
      <c r="A49" s="16" t="s">
        <v>38</v>
      </c>
      <c r="B49" s="6" t="s">
        <v>23</v>
      </c>
      <c r="C49" s="26" t="s">
        <v>37</v>
      </c>
      <c r="D49" s="15">
        <v>1</v>
      </c>
      <c r="E49" s="9"/>
    </row>
    <row r="50" spans="1:5" ht="18" customHeight="1" x14ac:dyDescent="0.4">
      <c r="A50" s="9"/>
      <c r="B50" s="9"/>
      <c r="C50" s="21"/>
      <c r="D50" s="22">
        <f>SUM(D47:D49)</f>
        <v>2</v>
      </c>
      <c r="E50" s="22">
        <v>2562</v>
      </c>
    </row>
    <row r="51" spans="1:5" ht="18" customHeight="1" x14ac:dyDescent="0.4">
      <c r="A51" s="9"/>
      <c r="B51" s="9"/>
      <c r="C51" s="21"/>
      <c r="D51" s="24"/>
      <c r="E51" s="24"/>
    </row>
    <row r="52" spans="1:5" ht="18" customHeight="1" x14ac:dyDescent="0.4">
      <c r="A52" s="25" t="s">
        <v>44</v>
      </c>
      <c r="B52" s="9"/>
      <c r="C52" s="21"/>
      <c r="D52" s="9"/>
      <c r="E52" s="9"/>
    </row>
    <row r="53" spans="1:5" ht="18" customHeight="1" x14ac:dyDescent="0.35">
      <c r="A53" s="6" t="s">
        <v>29</v>
      </c>
      <c r="B53" s="6" t="s">
        <v>49</v>
      </c>
      <c r="C53" s="17" t="s">
        <v>26</v>
      </c>
      <c r="D53" s="15">
        <v>1062</v>
      </c>
      <c r="E53" s="6"/>
    </row>
    <row r="54" spans="1:5" ht="18" customHeight="1" x14ac:dyDescent="0.35">
      <c r="A54" s="6" t="s">
        <v>59</v>
      </c>
      <c r="B54" s="6" t="s">
        <v>72</v>
      </c>
      <c r="C54" s="17" t="s">
        <v>26</v>
      </c>
      <c r="D54" s="15">
        <v>3175</v>
      </c>
      <c r="E54" s="6"/>
    </row>
    <row r="55" spans="1:5" ht="18" customHeight="1" x14ac:dyDescent="0.35">
      <c r="A55" s="6" t="s">
        <v>30</v>
      </c>
      <c r="B55" s="6" t="s">
        <v>73</v>
      </c>
      <c r="C55" s="17" t="s">
        <v>26</v>
      </c>
      <c r="D55" s="15">
        <v>0</v>
      </c>
      <c r="E55" s="6"/>
    </row>
    <row r="56" spans="1:5" ht="18" customHeight="1" x14ac:dyDescent="0.35">
      <c r="A56" s="6" t="s">
        <v>70</v>
      </c>
      <c r="B56" s="6" t="s">
        <v>49</v>
      </c>
      <c r="C56" s="17">
        <v>45108</v>
      </c>
      <c r="D56" s="15">
        <v>0</v>
      </c>
      <c r="E56" s="6"/>
    </row>
    <row r="57" spans="1:5" ht="18" customHeight="1" x14ac:dyDescent="0.35">
      <c r="A57" s="6" t="s">
        <v>31</v>
      </c>
      <c r="B57" s="6" t="s">
        <v>58</v>
      </c>
      <c r="C57" s="17" t="s">
        <v>26</v>
      </c>
      <c r="D57" s="15">
        <v>0</v>
      </c>
      <c r="E57" s="6"/>
    </row>
    <row r="58" spans="1:5" ht="18" customHeight="1" x14ac:dyDescent="0.35">
      <c r="A58" s="6" t="s">
        <v>50</v>
      </c>
      <c r="B58" s="6" t="s">
        <v>60</v>
      </c>
      <c r="C58" s="17" t="s">
        <v>17</v>
      </c>
      <c r="D58" s="15">
        <v>0</v>
      </c>
      <c r="E58" s="6"/>
    </row>
    <row r="59" spans="1:5" ht="18" customHeight="1" x14ac:dyDescent="0.35">
      <c r="A59" s="6" t="s">
        <v>50</v>
      </c>
      <c r="B59" s="6" t="s">
        <v>61</v>
      </c>
      <c r="C59" s="17" t="s">
        <v>17</v>
      </c>
      <c r="D59" s="15">
        <v>0</v>
      </c>
      <c r="E59" s="6"/>
    </row>
    <row r="60" spans="1:5" ht="18" customHeight="1" x14ac:dyDescent="0.35">
      <c r="A60" s="6" t="s">
        <v>50</v>
      </c>
      <c r="B60" s="6" t="s">
        <v>62</v>
      </c>
      <c r="C60" s="17" t="s">
        <v>17</v>
      </c>
      <c r="D60" s="15">
        <v>0</v>
      </c>
      <c r="E60" s="6"/>
    </row>
    <row r="61" spans="1:5" ht="18" customHeight="1" x14ac:dyDescent="0.35">
      <c r="A61" s="6" t="s">
        <v>32</v>
      </c>
      <c r="B61" s="6" t="s">
        <v>60</v>
      </c>
      <c r="C61" s="17" t="s">
        <v>26</v>
      </c>
      <c r="D61" s="15">
        <v>0</v>
      </c>
      <c r="E61" s="6"/>
    </row>
    <row r="62" spans="1:5" ht="18" customHeight="1" x14ac:dyDescent="0.35">
      <c r="A62" s="33" t="s">
        <v>71</v>
      </c>
      <c r="B62" s="33" t="s">
        <v>49</v>
      </c>
      <c r="C62" s="17">
        <v>45444</v>
      </c>
      <c r="D62" s="15">
        <v>240</v>
      </c>
      <c r="E62" s="6"/>
    </row>
    <row r="63" spans="1:5" ht="18" customHeight="1" x14ac:dyDescent="0.4">
      <c r="A63" s="6"/>
      <c r="B63" s="6"/>
      <c r="C63" s="6"/>
      <c r="D63" s="22">
        <f>SUM(D53:D62)</f>
        <v>4477</v>
      </c>
      <c r="E63" s="22">
        <v>6000</v>
      </c>
    </row>
    <row r="64" spans="1:5" ht="18" customHeight="1" x14ac:dyDescent="0.35">
      <c r="A64" s="6"/>
      <c r="B64" s="6"/>
      <c r="C64" s="6"/>
      <c r="D64" s="6"/>
      <c r="E64" s="6"/>
    </row>
    <row r="65" spans="1:5" ht="18" customHeight="1" x14ac:dyDescent="0.4">
      <c r="A65" s="6"/>
      <c r="B65" s="6"/>
      <c r="C65" s="25" t="s">
        <v>33</v>
      </c>
      <c r="D65" s="24">
        <f>D9+D30+D34+D38+D41+D44+D50+D63+D66</f>
        <v>27511.989999999998</v>
      </c>
      <c r="E65" s="24"/>
    </row>
    <row r="66" spans="1:5" ht="17.399999999999999" x14ac:dyDescent="0.3">
      <c r="A66" s="3"/>
      <c r="B66" s="3"/>
      <c r="C66" s="3"/>
      <c r="D66" s="3"/>
      <c r="E66" s="3"/>
    </row>
  </sheetData>
  <printOptions gridLines="1"/>
  <pageMargins left="0.31496062992125984" right="0.31496062992125984" top="0.35433070866141736" bottom="0.35433070866141736" header="0.31496062992125984" footer="0.31496062992125984"/>
  <pageSetup paperSize="9" scale="45" firstPageNumber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Holmberg</dc:creator>
  <cp:lastModifiedBy>Peasenhall Clerk</cp:lastModifiedBy>
  <cp:revision>10</cp:revision>
  <cp:lastPrinted>2024-11-06T12:35:05Z</cp:lastPrinted>
  <dcterms:created xsi:type="dcterms:W3CDTF">2011-05-24T10:16:36Z</dcterms:created>
  <dcterms:modified xsi:type="dcterms:W3CDTF">2025-03-10T15:54:23Z</dcterms:modified>
  <dc:language>en-GB</dc:language>
</cp:coreProperties>
</file>